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"/>
</calcChain>
</file>

<file path=xl/sharedStrings.xml><?xml version="1.0" encoding="utf-8"?>
<sst xmlns="http://schemas.openxmlformats.org/spreadsheetml/2006/main" count="81" uniqueCount="59">
  <si>
    <t>ARIANA</t>
  </si>
  <si>
    <t>BEJA</t>
  </si>
  <si>
    <t>BEN AROUS</t>
  </si>
  <si>
    <t>BIZERTE</t>
  </si>
  <si>
    <t>GABES</t>
  </si>
  <si>
    <t>GAFSA</t>
  </si>
  <si>
    <t>JENDOUBA</t>
  </si>
  <si>
    <t>KAIROUAN</t>
  </si>
  <si>
    <t>KASSERINE</t>
  </si>
  <si>
    <t>KEBILI</t>
  </si>
  <si>
    <t>KEF</t>
  </si>
  <si>
    <t>MAHDIA</t>
  </si>
  <si>
    <t>MANOUBA</t>
  </si>
  <si>
    <t>MEDENINE</t>
  </si>
  <si>
    <t>MONASTIR</t>
  </si>
  <si>
    <t>NABEUL</t>
  </si>
  <si>
    <t>SELIANA</t>
  </si>
  <si>
    <t>SFAX</t>
  </si>
  <si>
    <t>SIDI BOUZID</t>
  </si>
  <si>
    <t>SOUSSE</t>
  </si>
  <si>
    <t>TATAOUINE</t>
  </si>
  <si>
    <t>TOZEUR</t>
  </si>
  <si>
    <t>TUNIS</t>
  </si>
  <si>
    <t>ZAGHOUAN</t>
  </si>
  <si>
    <t xml:space="preserve"> Lat_angulaire</t>
  </si>
  <si>
    <t xml:space="preserve"> Gouvernorat </t>
  </si>
  <si>
    <t>Lon</t>
  </si>
  <si>
    <t>Lat</t>
  </si>
  <si>
    <t>GOUVERNORAT</t>
  </si>
  <si>
    <t xml:space="preserve"> 36°51'17.23"N</t>
  </si>
  <si>
    <t xml:space="preserve"> 36°43'32.54"N</t>
  </si>
  <si>
    <t xml:space="preserve"> 36°44'1.06"N</t>
  </si>
  <si>
    <t xml:space="preserve"> 37°16'12.36"N</t>
  </si>
  <si>
    <t xml:space="preserve"> 33°53'11.79"N</t>
  </si>
  <si>
    <t>34°25′29″N</t>
  </si>
  <si>
    <t xml:space="preserve"> 36°29'50.08"N</t>
  </si>
  <si>
    <t xml:space="preserve"> 35°40'29.67"N</t>
  </si>
  <si>
    <t xml:space="preserve"> 35°10'43.43"N</t>
  </si>
  <si>
    <t xml:space="preserve"> 33°42'43.43"N</t>
  </si>
  <si>
    <t xml:space="preserve"> 36°10'43.43"N</t>
  </si>
  <si>
    <t>LE KEF</t>
  </si>
  <si>
    <t xml:space="preserve"> 35°30'10.37"N</t>
  </si>
  <si>
    <t>36°49'15.3"N</t>
  </si>
  <si>
    <t xml:space="preserve"> 33°20'45.25"N</t>
  </si>
  <si>
    <t xml:space="preserve"> 35°45'27.27"N</t>
  </si>
  <si>
    <t xml:space="preserve"> 36°27'47.67"N</t>
  </si>
  <si>
    <t xml:space="preserve"> 36° 5'11.35"N</t>
  </si>
  <si>
    <t>SILIANA</t>
  </si>
  <si>
    <t xml:space="preserve"> 34°44'40.33"N</t>
  </si>
  <si>
    <t xml:space="preserve"> 35° 2'13.33"N</t>
  </si>
  <si>
    <t xml:space="preserve"> 35°47'55.50"N</t>
  </si>
  <si>
    <t xml:space="preserve"> 32°56'26.72"N</t>
  </si>
  <si>
    <t xml:space="preserve"> 33°55'38.84"N</t>
  </si>
  <si>
    <t xml:space="preserve"> 36°48'52.78"N</t>
  </si>
  <si>
    <t xml:space="preserve"> 36°24'22.21"N</t>
  </si>
  <si>
    <t>TRANCHE</t>
  </si>
  <si>
    <t>MNT MATERIELLE</t>
  </si>
  <si>
    <t>MNT IMMATERIELLE</t>
  </si>
  <si>
    <t>TOTAL</t>
  </si>
</sst>
</file>

<file path=xl/styles.xml><?xml version="1.0" encoding="utf-8"?>
<styleSheet xmlns="http://schemas.openxmlformats.org/spreadsheetml/2006/main">
  <numFmts count="1">
    <numFmt numFmtId="164" formatCode="_-* #,##0_-;_-* #,##0\-;_-* &quot;-&quot;??_-;_-@_-"/>
  </numFmts>
  <fonts count="3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164" fontId="0" fillId="0" borderId="0" xfId="0" applyNumberFormat="1"/>
    <xf numFmtId="0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H4" sqref="H4"/>
    </sheetView>
  </sheetViews>
  <sheetFormatPr baseColWidth="10" defaultRowHeight="15"/>
  <cols>
    <col min="1" max="1" width="14.85546875" bestFit="1" customWidth="1"/>
    <col min="2" max="2" width="14.7109375" bestFit="1" customWidth="1"/>
    <col min="3" max="4" width="12" bestFit="1" customWidth="1"/>
    <col min="5" max="5" width="15" bestFit="1" customWidth="1"/>
    <col min="6" max="6" width="14" bestFit="1" customWidth="1"/>
    <col min="7" max="7" width="23.28515625" bestFit="1" customWidth="1"/>
    <col min="8" max="8" width="23" bestFit="1" customWidth="1"/>
    <col min="9" max="9" width="12.5703125" bestFit="1" customWidth="1"/>
  </cols>
  <sheetData>
    <row r="1" spans="1:9" ht="15.75">
      <c r="A1" s="1" t="s">
        <v>24</v>
      </c>
      <c r="B1" s="1" t="s">
        <v>25</v>
      </c>
      <c r="C1" s="1" t="s">
        <v>26</v>
      </c>
      <c r="D1" s="1" t="s">
        <v>27</v>
      </c>
      <c r="E1" s="2" t="s">
        <v>28</v>
      </c>
      <c r="F1" s="2" t="s">
        <v>55</v>
      </c>
      <c r="G1" s="2" t="s">
        <v>56</v>
      </c>
      <c r="H1" s="2" t="s">
        <v>57</v>
      </c>
      <c r="I1" s="2" t="s">
        <v>58</v>
      </c>
    </row>
    <row r="2" spans="1:9">
      <c r="A2" s="3" t="s">
        <v>29</v>
      </c>
      <c r="B2" s="4" t="s">
        <v>0</v>
      </c>
      <c r="C2" s="3">
        <v>10.186511111111111</v>
      </c>
      <c r="D2" s="3">
        <v>36.85478611111111</v>
      </c>
      <c r="E2" s="5" t="s">
        <v>0</v>
      </c>
      <c r="F2" s="9">
        <v>264</v>
      </c>
      <c r="G2" s="10">
        <v>28209640</v>
      </c>
      <c r="H2" s="10">
        <v>5328162</v>
      </c>
      <c r="I2" s="10">
        <f>+H2+G2</f>
        <v>33537802</v>
      </c>
    </row>
    <row r="3" spans="1:9">
      <c r="A3" s="3" t="s">
        <v>30</v>
      </c>
      <c r="B3" s="4" t="s">
        <v>1</v>
      </c>
      <c r="C3" s="3">
        <v>9.1884611111111116</v>
      </c>
      <c r="D3" s="3">
        <v>36.725705555555557</v>
      </c>
      <c r="E3" s="5" t="s">
        <v>1</v>
      </c>
      <c r="F3" s="9">
        <v>29</v>
      </c>
      <c r="G3" s="10">
        <v>6502665</v>
      </c>
      <c r="H3" s="10">
        <v>476509</v>
      </c>
      <c r="I3" s="10">
        <f t="shared" ref="I3:I25" si="0">+H3+G3</f>
        <v>6979174</v>
      </c>
    </row>
    <row r="4" spans="1:9">
      <c r="A4" s="3" t="s">
        <v>31</v>
      </c>
      <c r="B4" s="4" t="s">
        <v>2</v>
      </c>
      <c r="C4" s="3">
        <v>10.317883333333333</v>
      </c>
      <c r="D4" s="3">
        <v>36.733627777777777</v>
      </c>
      <c r="E4" s="5" t="s">
        <v>2</v>
      </c>
      <c r="F4" s="9">
        <v>566</v>
      </c>
      <c r="G4" s="10">
        <v>110851470</v>
      </c>
      <c r="H4" s="10">
        <v>14929496</v>
      </c>
      <c r="I4" s="10">
        <f t="shared" si="0"/>
        <v>125780966</v>
      </c>
    </row>
    <row r="5" spans="1:9">
      <c r="A5" s="3" t="s">
        <v>32</v>
      </c>
      <c r="B5" s="4" t="s">
        <v>3</v>
      </c>
      <c r="C5" s="3">
        <v>9.8732055555555558</v>
      </c>
      <c r="D5" s="3">
        <v>37.270099999999999</v>
      </c>
      <c r="E5" s="5" t="s">
        <v>3</v>
      </c>
      <c r="F5" s="9">
        <v>218</v>
      </c>
      <c r="G5" s="10">
        <v>32956699</v>
      </c>
      <c r="H5" s="10">
        <v>6241195</v>
      </c>
      <c r="I5" s="10">
        <f t="shared" si="0"/>
        <v>39197894</v>
      </c>
    </row>
    <row r="6" spans="1:9">
      <c r="A6" s="3" t="s">
        <v>33</v>
      </c>
      <c r="B6" s="4" t="s">
        <v>4</v>
      </c>
      <c r="C6" s="3">
        <v>10.105841666666667</v>
      </c>
      <c r="D6" s="3">
        <v>33.886608333333335</v>
      </c>
      <c r="E6" s="5" t="s">
        <v>4</v>
      </c>
      <c r="F6" s="9">
        <v>44</v>
      </c>
      <c r="G6" s="10">
        <v>10296897</v>
      </c>
      <c r="H6" s="10">
        <v>1835978</v>
      </c>
      <c r="I6" s="10">
        <f t="shared" si="0"/>
        <v>12132875</v>
      </c>
    </row>
    <row r="7" spans="1:9">
      <c r="A7" s="3" t="s">
        <v>34</v>
      </c>
      <c r="B7" s="6" t="s">
        <v>5</v>
      </c>
      <c r="C7" s="3">
        <v>8.4703254870000002</v>
      </c>
      <c r="D7" s="7">
        <v>34.252978540000001</v>
      </c>
      <c r="E7" s="5" t="s">
        <v>5</v>
      </c>
      <c r="F7" s="9">
        <v>2</v>
      </c>
      <c r="G7" s="10">
        <v>17285</v>
      </c>
      <c r="H7" s="10">
        <v>41034</v>
      </c>
      <c r="I7" s="10">
        <f t="shared" si="0"/>
        <v>58319</v>
      </c>
    </row>
    <row r="8" spans="1:9">
      <c r="A8" s="3" t="s">
        <v>35</v>
      </c>
      <c r="B8" s="4" t="s">
        <v>6</v>
      </c>
      <c r="C8" s="3">
        <v>8.7771444444444437</v>
      </c>
      <c r="D8" s="3">
        <v>36.497244444444448</v>
      </c>
      <c r="E8" s="5" t="s">
        <v>6</v>
      </c>
      <c r="F8" s="9">
        <v>7</v>
      </c>
      <c r="G8" s="10">
        <v>3517862</v>
      </c>
      <c r="H8" s="10">
        <v>71189</v>
      </c>
      <c r="I8" s="10">
        <f t="shared" si="0"/>
        <v>3589051</v>
      </c>
    </row>
    <row r="9" spans="1:9">
      <c r="A9" s="3" t="s">
        <v>36</v>
      </c>
      <c r="B9" s="4" t="s">
        <v>7</v>
      </c>
      <c r="C9" s="3">
        <v>10.093919444444445</v>
      </c>
      <c r="D9" s="3">
        <v>35.674908333333335</v>
      </c>
      <c r="E9" s="5" t="s">
        <v>7</v>
      </c>
      <c r="F9" s="9">
        <v>31</v>
      </c>
      <c r="G9" s="10">
        <v>4093320</v>
      </c>
      <c r="H9" s="10">
        <v>604685</v>
      </c>
      <c r="I9" s="10">
        <f t="shared" si="0"/>
        <v>4698005</v>
      </c>
    </row>
    <row r="10" spans="1:9">
      <c r="A10" s="3" t="s">
        <v>37</v>
      </c>
      <c r="B10" s="6" t="s">
        <v>8</v>
      </c>
      <c r="C10" s="7">
        <v>8.5125412540000003</v>
      </c>
      <c r="D10" s="7">
        <v>35.154274149999999</v>
      </c>
      <c r="E10" s="5" t="s">
        <v>8</v>
      </c>
      <c r="F10" s="9">
        <v>24</v>
      </c>
      <c r="G10" s="10">
        <v>1959823</v>
      </c>
      <c r="H10" s="10">
        <v>318432</v>
      </c>
      <c r="I10" s="10">
        <f t="shared" si="0"/>
        <v>2278255</v>
      </c>
    </row>
    <row r="11" spans="1:9">
      <c r="A11" s="3" t="s">
        <v>38</v>
      </c>
      <c r="B11" s="6" t="s">
        <v>9</v>
      </c>
      <c r="C11" s="7">
        <v>8.5852215409999992</v>
      </c>
      <c r="D11" s="7">
        <v>33.426584705000003</v>
      </c>
      <c r="E11" s="5" t="s">
        <v>9</v>
      </c>
      <c r="F11" s="9">
        <v>2</v>
      </c>
      <c r="G11" s="10">
        <v>216472</v>
      </c>
      <c r="H11" s="10">
        <v>10430</v>
      </c>
      <c r="I11" s="10">
        <f t="shared" si="0"/>
        <v>226902</v>
      </c>
    </row>
    <row r="12" spans="1:9">
      <c r="A12" s="3" t="s">
        <v>39</v>
      </c>
      <c r="B12" s="4" t="s">
        <v>40</v>
      </c>
      <c r="C12" s="3">
        <v>8.7167138888888882</v>
      </c>
      <c r="D12" s="3">
        <v>36.178730555555553</v>
      </c>
      <c r="E12" s="5" t="s">
        <v>10</v>
      </c>
      <c r="F12" s="9">
        <v>7</v>
      </c>
      <c r="G12" s="10">
        <v>5228602</v>
      </c>
      <c r="H12" s="10">
        <v>112307</v>
      </c>
      <c r="I12" s="10">
        <f t="shared" si="0"/>
        <v>5340909</v>
      </c>
    </row>
    <row r="13" spans="1:9">
      <c r="A13" s="3" t="s">
        <v>41</v>
      </c>
      <c r="B13" s="4" t="s">
        <v>11</v>
      </c>
      <c r="C13" s="3">
        <v>11.068119444444445</v>
      </c>
      <c r="D13" s="3">
        <v>35.502880555555556</v>
      </c>
      <c r="E13" s="5" t="s">
        <v>11</v>
      </c>
      <c r="F13" s="9">
        <v>105</v>
      </c>
      <c r="G13" s="10">
        <v>14725759</v>
      </c>
      <c r="H13" s="10">
        <v>1018220</v>
      </c>
      <c r="I13" s="10">
        <f t="shared" si="0"/>
        <v>15743979</v>
      </c>
    </row>
    <row r="14" spans="1:9">
      <c r="A14" s="3" t="s">
        <v>42</v>
      </c>
      <c r="B14" s="4" t="s">
        <v>12</v>
      </c>
      <c r="C14" s="3">
        <v>10.078861111111111</v>
      </c>
      <c r="D14" s="3">
        <v>36.820916666666669</v>
      </c>
      <c r="E14" s="5" t="s">
        <v>12</v>
      </c>
      <c r="F14" s="9">
        <v>200</v>
      </c>
      <c r="G14" s="10">
        <v>18085139</v>
      </c>
      <c r="H14" s="10">
        <v>4428868</v>
      </c>
      <c r="I14" s="10">
        <f t="shared" si="0"/>
        <v>22514007</v>
      </c>
    </row>
    <row r="15" spans="1:9">
      <c r="A15" s="3" t="s">
        <v>43</v>
      </c>
      <c r="B15" s="4" t="s">
        <v>13</v>
      </c>
      <c r="C15" s="3">
        <v>10.490866666666667</v>
      </c>
      <c r="D15" s="3">
        <v>33.345902777777781</v>
      </c>
      <c r="E15" s="5" t="s">
        <v>13</v>
      </c>
      <c r="F15" s="9">
        <v>22</v>
      </c>
      <c r="G15" s="10">
        <v>2136554</v>
      </c>
      <c r="H15" s="10">
        <v>63769</v>
      </c>
      <c r="I15" s="10">
        <f t="shared" si="0"/>
        <v>2200323</v>
      </c>
    </row>
    <row r="16" spans="1:9">
      <c r="A16" s="3" t="s">
        <v>44</v>
      </c>
      <c r="B16" s="4" t="s">
        <v>14</v>
      </c>
      <c r="C16" s="3">
        <v>10.825472222222222</v>
      </c>
      <c r="D16" s="3">
        <v>35.757575000000003</v>
      </c>
      <c r="E16" s="5" t="s">
        <v>14</v>
      </c>
      <c r="F16" s="9">
        <v>634</v>
      </c>
      <c r="G16" s="10">
        <v>64456009</v>
      </c>
      <c r="H16" s="10">
        <v>10771322</v>
      </c>
      <c r="I16" s="10">
        <f t="shared" si="0"/>
        <v>75227331</v>
      </c>
    </row>
    <row r="17" spans="1:9">
      <c r="A17" s="3" t="s">
        <v>45</v>
      </c>
      <c r="B17" s="4" t="s">
        <v>15</v>
      </c>
      <c r="C17" s="3">
        <v>10.721072222222222</v>
      </c>
      <c r="D17" s="3">
        <v>36.463241666666669</v>
      </c>
      <c r="E17" s="5" t="s">
        <v>15</v>
      </c>
      <c r="F17" s="9">
        <v>515</v>
      </c>
      <c r="G17" s="10">
        <v>79130936</v>
      </c>
      <c r="H17" s="10">
        <v>9199195</v>
      </c>
      <c r="I17" s="10">
        <f t="shared" si="0"/>
        <v>88330131</v>
      </c>
    </row>
    <row r="18" spans="1:9">
      <c r="A18" s="3" t="s">
        <v>46</v>
      </c>
      <c r="B18" s="4" t="s">
        <v>47</v>
      </c>
      <c r="C18" s="3">
        <v>9.3720250000000007</v>
      </c>
      <c r="D18" s="3">
        <v>36.086486111111114</v>
      </c>
      <c r="E18" s="5" t="s">
        <v>16</v>
      </c>
      <c r="F18" s="9">
        <v>6</v>
      </c>
      <c r="G18" s="10">
        <v>262854</v>
      </c>
      <c r="H18" s="10">
        <v>54313</v>
      </c>
      <c r="I18" s="10">
        <f t="shared" si="0"/>
        <v>317167</v>
      </c>
    </row>
    <row r="19" spans="1:9">
      <c r="A19" s="3" t="s">
        <v>48</v>
      </c>
      <c r="B19" s="4" t="s">
        <v>17</v>
      </c>
      <c r="C19" s="3">
        <v>10.760430555555555</v>
      </c>
      <c r="D19" s="3">
        <v>34.74453611111111</v>
      </c>
      <c r="E19" s="5" t="s">
        <v>17</v>
      </c>
      <c r="F19" s="9">
        <v>622</v>
      </c>
      <c r="G19" s="10">
        <v>76679540</v>
      </c>
      <c r="H19" s="10">
        <v>8536430</v>
      </c>
      <c r="I19" s="10">
        <f t="shared" si="0"/>
        <v>85215970</v>
      </c>
    </row>
    <row r="20" spans="1:9">
      <c r="A20" s="3" t="s">
        <v>49</v>
      </c>
      <c r="B20" s="4" t="s">
        <v>18</v>
      </c>
      <c r="C20" s="3">
        <v>9.4836055555555561</v>
      </c>
      <c r="D20" s="3">
        <v>35.037036111111114</v>
      </c>
      <c r="E20" s="5" t="s">
        <v>18</v>
      </c>
      <c r="F20" s="9">
        <v>8</v>
      </c>
      <c r="G20" s="10">
        <v>773696</v>
      </c>
      <c r="H20" s="10">
        <v>239574</v>
      </c>
      <c r="I20" s="10">
        <f t="shared" si="0"/>
        <v>1013270</v>
      </c>
    </row>
    <row r="21" spans="1:9">
      <c r="A21" s="3" t="s">
        <v>50</v>
      </c>
      <c r="B21" s="4" t="s">
        <v>19</v>
      </c>
      <c r="C21" s="3">
        <v>10.606866666666667</v>
      </c>
      <c r="D21" s="3">
        <v>35.798749999999998</v>
      </c>
      <c r="E21" s="5" t="s">
        <v>19</v>
      </c>
      <c r="F21" s="9">
        <v>409</v>
      </c>
      <c r="G21" s="10">
        <v>59989456</v>
      </c>
      <c r="H21" s="10">
        <v>7698308</v>
      </c>
      <c r="I21" s="10">
        <f t="shared" si="0"/>
        <v>67687764</v>
      </c>
    </row>
    <row r="22" spans="1:9">
      <c r="A22" s="3" t="s">
        <v>51</v>
      </c>
      <c r="B22" s="4" t="s">
        <v>20</v>
      </c>
      <c r="C22" s="3">
        <v>10.452658333333334</v>
      </c>
      <c r="D22" s="3">
        <v>32.940755555555555</v>
      </c>
      <c r="E22" s="5" t="s">
        <v>20</v>
      </c>
      <c r="F22" s="9">
        <v>6</v>
      </c>
      <c r="G22" s="10">
        <v>279637</v>
      </c>
      <c r="H22" s="10">
        <v>23615</v>
      </c>
      <c r="I22" s="10">
        <f t="shared" si="0"/>
        <v>303252</v>
      </c>
    </row>
    <row r="23" spans="1:9">
      <c r="A23" s="3" t="s">
        <v>52</v>
      </c>
      <c r="B23" s="4" t="s">
        <v>21</v>
      </c>
      <c r="C23" s="3">
        <v>8.1384555555555558</v>
      </c>
      <c r="D23" s="3">
        <v>33.927455555555554</v>
      </c>
      <c r="E23" s="5" t="s">
        <v>21</v>
      </c>
      <c r="F23" s="9">
        <v>1</v>
      </c>
      <c r="G23" s="10">
        <v>0</v>
      </c>
      <c r="H23" s="10">
        <v>32242</v>
      </c>
      <c r="I23" s="10">
        <f t="shared" si="0"/>
        <v>32242</v>
      </c>
    </row>
    <row r="24" spans="1:9">
      <c r="A24" s="3" t="s">
        <v>53</v>
      </c>
      <c r="B24" s="4" t="s">
        <v>22</v>
      </c>
      <c r="C24" s="3">
        <v>10.178844444444444</v>
      </c>
      <c r="D24" s="3">
        <v>36.814661111111114</v>
      </c>
      <c r="E24" s="5" t="s">
        <v>22</v>
      </c>
      <c r="F24" s="9">
        <v>508</v>
      </c>
      <c r="G24" s="10">
        <v>54173200</v>
      </c>
      <c r="H24" s="10">
        <v>11376051</v>
      </c>
      <c r="I24" s="10">
        <f t="shared" si="0"/>
        <v>65549251</v>
      </c>
    </row>
    <row r="25" spans="1:9">
      <c r="A25" s="3" t="s">
        <v>54</v>
      </c>
      <c r="B25" s="4" t="s">
        <v>23</v>
      </c>
      <c r="C25" s="3">
        <v>10.140775</v>
      </c>
      <c r="D25" s="3">
        <v>36.406169444444444</v>
      </c>
      <c r="E25" s="5" t="s">
        <v>23</v>
      </c>
      <c r="F25" s="9">
        <v>92</v>
      </c>
      <c r="G25" s="10">
        <v>28541455</v>
      </c>
      <c r="H25" s="10">
        <v>2712296</v>
      </c>
      <c r="I25" s="10">
        <f t="shared" si="0"/>
        <v>31253751</v>
      </c>
    </row>
    <row r="26" spans="1:9">
      <c r="I2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</dc:creator>
  <cp:lastModifiedBy>OMAR</cp:lastModifiedBy>
  <dcterms:created xsi:type="dcterms:W3CDTF">2016-05-25T11:39:37Z</dcterms:created>
  <dcterms:modified xsi:type="dcterms:W3CDTF">2020-02-06T08:02:40Z</dcterms:modified>
</cp:coreProperties>
</file>