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region Tataouine" sheetId="1" r:id="rId1"/>
  </sheets>
  <definedNames/>
  <calcPr fullCalcOnLoad="1"/>
</workbook>
</file>

<file path=xl/sharedStrings.xml><?xml version="1.0" encoding="utf-8"?>
<sst xmlns="http://schemas.openxmlformats.org/spreadsheetml/2006/main" count="247" uniqueCount="140">
  <si>
    <t>Gaz Sud</t>
  </si>
  <si>
    <t>janv</t>
  </si>
  <si>
    <t>fev</t>
  </si>
  <si>
    <t>mars</t>
  </si>
  <si>
    <t>avril</t>
  </si>
  <si>
    <t>mai</t>
  </si>
  <si>
    <t>juin</t>
  </si>
  <si>
    <t>juill</t>
  </si>
  <si>
    <t>aout</t>
  </si>
  <si>
    <t>sept</t>
  </si>
  <si>
    <t>oct</t>
  </si>
  <si>
    <t>nov</t>
  </si>
  <si>
    <t>dec</t>
  </si>
  <si>
    <t>Year</t>
  </si>
  <si>
    <t>Date</t>
  </si>
  <si>
    <t>Month</t>
  </si>
  <si>
    <t>Total ( ktep-pci)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</si>
  <si>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</si>
  <si>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</si>
  <si>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</si>
  <si>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</si>
  <si>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</si>
  <si>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</si>
  <si>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</si>
  <si>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</si>
  <si>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</si>
  <si>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</si>
  <si>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</si>
  <si>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</si>
  <si>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</si>
  <si>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</si>
  <si>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</si>
  <si>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</si>
  <si>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</si>
  <si>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</si>
  <si>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</si>
  <si>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</si>
  <si>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</si>
  <si>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</si>
  <si>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</si>
  <si>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</si>
  <si>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</si>
  <si>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</si>
  <si>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</si>
  <si>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</si>
  <si>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</si>
  <si>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</si>
  <si>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</si>
  <si>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</si>
  <si>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</si>
  <si>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</si>
  <si>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</si>
  <si>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</si>
  <si>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</si>
  <si>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</si>
  <si>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</si>
  <si>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</si>
  <si>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</si>
  <si>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</si>
  <si>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</si>
  <si>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</si>
  <si>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</si>
  <si>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</si>
  <si>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</si>
  <si>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</si>
  <si>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</si>
  <si>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</si>
  <si>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</si>
  <si>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</si>
  <si>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</si>
  <si>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</si>
  <si>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</si>
  <si>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</si>
  <si>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</si>
  <si>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</si>
  <si>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</si>
  <si>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</si>
  <si>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</si>
  <si>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</si>
  <si>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</si>
  <si>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</si>
  <si>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</si>
  <si>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</si>
  <si>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</si>
  <si>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</si>
  <si>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</si>
  <si>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</si>
  <si>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</si>
  <si>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</si>
  <si>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</si>
  <si>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</si>
  <si>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</si>
  <si>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</si>
  <si>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</si>
  <si>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</si>
  <si>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</si>
  <si>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</si>
  <si>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</si>
  <si>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</si>
  <si>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</si>
  <si>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</si>
  <si>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</si>
  <si>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</si>
  <si>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</si>
  <si>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</si>
  <si>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</si>
  <si>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</si>
  <si>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</si>
  <si>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</si>
  <si>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</si>
  <si>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</si>
  <si>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</si>
  <si>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</si>
  <si>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</si>
  <si>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</si>
  <si>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</si>
  <si>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</si>
  <si>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</si>
  <si>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</si>
  <si>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</si>
  <si>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</si>
  <si>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</si>
  <si>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</si>
  <si>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</si>
  <si>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</si>
  <si>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El bibane</t>
  </si>
  <si>
    <t>2019-01</t>
  </si>
  <si>
    <t>2019-02</t>
  </si>
  <si>
    <t>févr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</si>
  <si>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</si>
  <si>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</si>
  <si>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</si>
  <si>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</si>
  <si>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</si>
  <si>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</si>
  <si>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</si>
  <si>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</si>
  <si>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</si>
  <si>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</si>
  <si>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nawara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</si>
</sst>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2" fontId="2" fillId="0" borderId="0" xfId="51" applyNumberFormat="1" applyAlignment="1">
      <alignment horizontal="center"/>
      <protection/>
    </xf>
    <xf numFmtId="2" fontId="2" fillId="0" borderId="0" xfId="52" applyNumberFormat="1" applyAlignment="1">
      <alignment horizontal="center"/>
      <protection/>
    </xf>
    <xf numFmtId="2" fontId="0" fillId="0" borderId="0" xfId="0" applyNumberFormat="1" applyAlignment="1">
      <alignment horizontal="center"/>
    </xf>
    <xf numFmtId="168" fontId="37" fillId="0" borderId="0" xfId="0" applyNumberFormat="1" applyFont="1" applyAlignment="1">
      <alignment horizontal="center"/>
    </xf>
    <xf numFmtId="2" fontId="37" fillId="0" borderId="0" xfId="0" applyNumberFormat="1" applyFont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BDM REALISE HABIB+stir fuel et gaz fuel a fin mois+gpl" xfId="51"/>
    <cellStyle name="Normal_BDM REALISE HABIB+stir fuel et gaz fuel a fin mois+gpl_prod. gaz com.- champ mensuelle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="80" zoomScaleNormal="80" zoomScalePageLayoutView="0" workbookViewId="0" topLeftCell="A1">
      <selection activeCell="E121" sqref="E121"/>
    </sheetView>
  </sheetViews>
  <sheetFormatPr defaultColWidth="16.00390625" defaultRowHeight="15"/>
  <cols>
    <col min="1" max="16384" width="16.00390625" style="1" customWidth="1"/>
  </cols>
  <sheetData>
    <row r="1" spans="1:7" ht="15">
      <c r="A1" s="1" t="s">
        <v>14</v>
      </c>
      <c r="B1" s="1" t="s">
        <v>0</v>
      </c>
      <c r="C1" s="1" t="s">
        <v>125</v>
      </c>
      <c r="D1" s="1" t="s">
        <v>139</v>
      </c>
      <c r="E1" s="1" t="s">
        <v>16</v>
      </c>
      <c r="F1" s="1" t="s">
        <v>13</v>
      </c>
      <c r="G1" s="1" t="s">
        <v>15</v>
      </c>
    </row>
    <row r="2" spans="1:7" ht="15" hidden="1">
      <c r="A2" s="1" t="s">
        <v>17</v>
      </c>
      <c r="B2" s="3">
        <v>28.980000000000004</v>
      </c>
      <c r="C2" s="3"/>
      <c r="D2" s="3"/>
      <c r="E2" s="1">
        <f>SUM(B2)</f>
        <v>28.980000000000004</v>
      </c>
      <c r="F2" s="1">
        <v>2010</v>
      </c>
      <c r="G2" s="1" t="s">
        <v>1</v>
      </c>
    </row>
    <row r="3" spans="1:7" ht="15" hidden="1">
      <c r="A3" s="1" t="s">
        <v>18</v>
      </c>
      <c r="B3" s="3">
        <v>21.113999999999983</v>
      </c>
      <c r="C3" s="3"/>
      <c r="D3" s="3"/>
      <c r="E3" s="1">
        <f aca="true" t="shared" si="0" ref="E3:E66">SUM(B3)</f>
        <v>21.113999999999983</v>
      </c>
      <c r="F3" s="1">
        <v>2010</v>
      </c>
      <c r="G3" s="1" t="s">
        <v>2</v>
      </c>
    </row>
    <row r="4" spans="1:7" ht="15" hidden="1">
      <c r="A4" s="1" t="s">
        <v>19</v>
      </c>
      <c r="B4" s="3">
        <v>27.918</v>
      </c>
      <c r="C4" s="3"/>
      <c r="D4" s="3"/>
      <c r="E4" s="1">
        <f t="shared" si="0"/>
        <v>27.918</v>
      </c>
      <c r="F4" s="1">
        <v>2010</v>
      </c>
      <c r="G4" s="1" t="s">
        <v>3</v>
      </c>
    </row>
    <row r="5" spans="1:7" ht="15" hidden="1">
      <c r="A5" s="1" t="s">
        <v>20</v>
      </c>
      <c r="B5" s="3">
        <v>27.162000000000035</v>
      </c>
      <c r="C5" s="3"/>
      <c r="D5" s="3"/>
      <c r="E5" s="1">
        <f t="shared" si="0"/>
        <v>27.162000000000035</v>
      </c>
      <c r="F5" s="1">
        <v>2010</v>
      </c>
      <c r="G5" s="1" t="s">
        <v>4</v>
      </c>
    </row>
    <row r="6" spans="1:7" ht="15" hidden="1">
      <c r="A6" s="1" t="s">
        <v>21</v>
      </c>
      <c r="B6" s="3">
        <v>30.167999999999992</v>
      </c>
      <c r="C6" s="3"/>
      <c r="D6" s="3"/>
      <c r="E6" s="1">
        <f t="shared" si="0"/>
        <v>30.167999999999992</v>
      </c>
      <c r="F6" s="1">
        <v>2010</v>
      </c>
      <c r="G6" s="1" t="s">
        <v>5</v>
      </c>
    </row>
    <row r="7" spans="1:7" ht="15" hidden="1">
      <c r="A7" s="1" t="s">
        <v>22</v>
      </c>
      <c r="B7" s="3">
        <v>28.26899999999995</v>
      </c>
      <c r="C7" s="3"/>
      <c r="D7" s="3"/>
      <c r="E7" s="1">
        <f t="shared" si="0"/>
        <v>28.26899999999995</v>
      </c>
      <c r="F7" s="1">
        <v>2010</v>
      </c>
      <c r="G7" s="1" t="s">
        <v>6</v>
      </c>
    </row>
    <row r="8" spans="1:7" ht="15" hidden="1">
      <c r="A8" s="1" t="s">
        <v>23</v>
      </c>
      <c r="B8" s="3">
        <v>28.692000000000007</v>
      </c>
      <c r="C8" s="3"/>
      <c r="D8" s="3"/>
      <c r="E8" s="1">
        <f t="shared" si="0"/>
        <v>28.692000000000007</v>
      </c>
      <c r="F8" s="1">
        <v>2010</v>
      </c>
      <c r="G8" s="1" t="s">
        <v>7</v>
      </c>
    </row>
    <row r="9" spans="1:7" ht="15" hidden="1">
      <c r="A9" s="1" t="s">
        <v>24</v>
      </c>
      <c r="B9" s="3">
        <v>29.367000000000047</v>
      </c>
      <c r="C9" s="3"/>
      <c r="D9" s="3"/>
      <c r="E9" s="1">
        <f t="shared" si="0"/>
        <v>29.367000000000047</v>
      </c>
      <c r="F9" s="1">
        <v>2010</v>
      </c>
      <c r="G9" s="1" t="s">
        <v>8</v>
      </c>
    </row>
    <row r="10" spans="1:7" ht="15" hidden="1">
      <c r="A10" s="1" t="s">
        <v>25</v>
      </c>
      <c r="B10" s="3">
        <v>28.079999999999984</v>
      </c>
      <c r="C10" s="3"/>
      <c r="D10" s="3"/>
      <c r="E10" s="1">
        <f t="shared" si="0"/>
        <v>28.079999999999984</v>
      </c>
      <c r="F10" s="1">
        <v>2010</v>
      </c>
      <c r="G10" s="1" t="s">
        <v>9</v>
      </c>
    </row>
    <row r="11" spans="1:7" ht="15" hidden="1">
      <c r="A11" s="1" t="s">
        <v>26</v>
      </c>
      <c r="B11" s="3">
        <v>28.890000000000043</v>
      </c>
      <c r="C11" s="3"/>
      <c r="D11" s="3"/>
      <c r="E11" s="1">
        <f t="shared" si="0"/>
        <v>28.890000000000043</v>
      </c>
      <c r="F11" s="1">
        <v>2010</v>
      </c>
      <c r="G11" s="1" t="s">
        <v>10</v>
      </c>
    </row>
    <row r="12" spans="1:7" ht="15" hidden="1">
      <c r="A12" s="1" t="s">
        <v>27</v>
      </c>
      <c r="B12" s="3">
        <v>29.33999999999986</v>
      </c>
      <c r="C12" s="3"/>
      <c r="D12" s="3"/>
      <c r="E12" s="1">
        <f t="shared" si="0"/>
        <v>29.33999999999986</v>
      </c>
      <c r="F12" s="1">
        <v>2010</v>
      </c>
      <c r="G12" s="1" t="s">
        <v>11</v>
      </c>
    </row>
    <row r="13" spans="1:7" ht="15" hidden="1">
      <c r="A13" s="1" t="s">
        <v>28</v>
      </c>
      <c r="B13" s="3">
        <v>30.720000000000084</v>
      </c>
      <c r="C13" s="3"/>
      <c r="D13" s="3"/>
      <c r="E13" s="1">
        <f t="shared" si="0"/>
        <v>30.720000000000084</v>
      </c>
      <c r="F13" s="1">
        <v>2010</v>
      </c>
      <c r="G13" s="1" t="s">
        <v>12</v>
      </c>
    </row>
    <row r="14" spans="1:7" ht="15" hidden="1">
      <c r="A14" s="1" t="s">
        <v>29</v>
      </c>
      <c r="B14" s="3">
        <v>30.6</v>
      </c>
      <c r="C14" s="3"/>
      <c r="D14" s="3"/>
      <c r="E14" s="1">
        <f t="shared" si="0"/>
        <v>30.6</v>
      </c>
      <c r="F14" s="1">
        <v>2011</v>
      </c>
      <c r="G14" s="1" t="s">
        <v>1</v>
      </c>
    </row>
    <row r="15" spans="1:7" ht="15" hidden="1">
      <c r="A15" s="1" t="s">
        <v>30</v>
      </c>
      <c r="B15" s="3">
        <v>27.449999999999996</v>
      </c>
      <c r="C15" s="3"/>
      <c r="D15" s="3"/>
      <c r="E15" s="1">
        <f t="shared" si="0"/>
        <v>27.449999999999996</v>
      </c>
      <c r="F15" s="1">
        <v>2011</v>
      </c>
      <c r="G15" s="1" t="s">
        <v>2</v>
      </c>
    </row>
    <row r="16" spans="1:7" ht="15" hidden="1">
      <c r="A16" s="1" t="s">
        <v>31</v>
      </c>
      <c r="B16" s="3">
        <v>30.780000000000015</v>
      </c>
      <c r="C16" s="3"/>
      <c r="D16" s="3"/>
      <c r="E16" s="1">
        <f t="shared" si="0"/>
        <v>30.780000000000015</v>
      </c>
      <c r="F16" s="1">
        <v>2011</v>
      </c>
      <c r="G16" s="1" t="s">
        <v>3</v>
      </c>
    </row>
    <row r="17" spans="1:7" ht="15" hidden="1">
      <c r="A17" s="1" t="s">
        <v>32</v>
      </c>
      <c r="B17" s="3">
        <v>29.429999999999964</v>
      </c>
      <c r="C17" s="3"/>
      <c r="D17" s="3"/>
      <c r="E17" s="1">
        <f t="shared" si="0"/>
        <v>29.429999999999964</v>
      </c>
      <c r="F17" s="1">
        <v>2011</v>
      </c>
      <c r="G17" s="1" t="s">
        <v>4</v>
      </c>
    </row>
    <row r="18" spans="1:7" ht="15" hidden="1">
      <c r="A18" s="1" t="s">
        <v>33</v>
      </c>
      <c r="B18" s="3">
        <v>28.980000000000032</v>
      </c>
      <c r="C18" s="3"/>
      <c r="D18" s="3"/>
      <c r="E18" s="1">
        <f t="shared" si="0"/>
        <v>28.980000000000032</v>
      </c>
      <c r="F18" s="1">
        <v>2011</v>
      </c>
      <c r="G18" s="1" t="s">
        <v>5</v>
      </c>
    </row>
    <row r="19" spans="1:7" ht="15" hidden="1">
      <c r="A19" s="1" t="s">
        <v>34</v>
      </c>
      <c r="B19" s="3">
        <v>27.629999999999995</v>
      </c>
      <c r="C19" s="3"/>
      <c r="D19" s="3"/>
      <c r="E19" s="1">
        <f t="shared" si="0"/>
        <v>27.629999999999995</v>
      </c>
      <c r="F19" s="1">
        <v>2011</v>
      </c>
      <c r="G19" s="1" t="s">
        <v>6</v>
      </c>
    </row>
    <row r="20" spans="1:7" ht="15" hidden="1">
      <c r="A20" s="1" t="s">
        <v>35</v>
      </c>
      <c r="B20" s="3">
        <v>28.799999999999983</v>
      </c>
      <c r="C20" s="3"/>
      <c r="D20" s="3"/>
      <c r="E20" s="1">
        <f t="shared" si="0"/>
        <v>28.799999999999983</v>
      </c>
      <c r="F20" s="1">
        <v>2011</v>
      </c>
      <c r="G20" s="1" t="s">
        <v>7</v>
      </c>
    </row>
    <row r="21" spans="1:7" ht="15" hidden="1">
      <c r="A21" s="1" t="s">
        <v>36</v>
      </c>
      <c r="B21" s="3">
        <v>28.830000000000013</v>
      </c>
      <c r="C21" s="3"/>
      <c r="D21" s="3"/>
      <c r="E21" s="1">
        <f t="shared" si="0"/>
        <v>28.830000000000013</v>
      </c>
      <c r="F21" s="1">
        <v>2011</v>
      </c>
      <c r="G21" s="1" t="s">
        <v>8</v>
      </c>
    </row>
    <row r="22" spans="1:7" ht="15" hidden="1">
      <c r="A22" s="1" t="s">
        <v>37</v>
      </c>
      <c r="B22" s="3">
        <v>27.689999999999998</v>
      </c>
      <c r="C22" s="3"/>
      <c r="D22" s="3"/>
      <c r="E22" s="1">
        <f t="shared" si="0"/>
        <v>27.689999999999998</v>
      </c>
      <c r="F22" s="1">
        <v>2011</v>
      </c>
      <c r="G22" s="1" t="s">
        <v>9</v>
      </c>
    </row>
    <row r="23" spans="1:7" ht="15" hidden="1">
      <c r="A23" s="1" t="s">
        <v>38</v>
      </c>
      <c r="B23" s="3">
        <v>26.819999999999993</v>
      </c>
      <c r="C23" s="3"/>
      <c r="D23" s="3"/>
      <c r="E23" s="1">
        <f t="shared" si="0"/>
        <v>26.819999999999993</v>
      </c>
      <c r="F23" s="1">
        <v>2011</v>
      </c>
      <c r="G23" s="1" t="s">
        <v>10</v>
      </c>
    </row>
    <row r="24" spans="1:7" ht="15" hidden="1">
      <c r="A24" s="1" t="s">
        <v>39</v>
      </c>
      <c r="B24" s="3">
        <v>28.25999999999999</v>
      </c>
      <c r="C24" s="3"/>
      <c r="D24" s="3"/>
      <c r="E24" s="1">
        <f t="shared" si="0"/>
        <v>28.25999999999999</v>
      </c>
      <c r="F24" s="1">
        <v>2011</v>
      </c>
      <c r="G24" s="1" t="s">
        <v>11</v>
      </c>
    </row>
    <row r="25" spans="1:7" ht="15" hidden="1">
      <c r="A25" s="1" t="s">
        <v>40</v>
      </c>
      <c r="B25" s="3">
        <v>26.27279999999996</v>
      </c>
      <c r="C25" s="3"/>
      <c r="D25" s="3"/>
      <c r="E25" s="1">
        <f t="shared" si="0"/>
        <v>26.27279999999996</v>
      </c>
      <c r="F25" s="1">
        <v>2011</v>
      </c>
      <c r="G25" s="1" t="s">
        <v>12</v>
      </c>
    </row>
    <row r="26" spans="1:7" ht="15" hidden="1">
      <c r="A26" s="1" t="s">
        <v>41</v>
      </c>
      <c r="B26" s="3">
        <v>30.869999999999997</v>
      </c>
      <c r="C26" s="3"/>
      <c r="D26" s="3"/>
      <c r="E26" s="1">
        <f t="shared" si="0"/>
        <v>30.869999999999997</v>
      </c>
      <c r="F26" s="1">
        <v>2012</v>
      </c>
      <c r="G26" s="1" t="s">
        <v>1</v>
      </c>
    </row>
    <row r="27" spans="1:7" ht="15" hidden="1">
      <c r="A27" s="1" t="s">
        <v>42</v>
      </c>
      <c r="B27" s="3">
        <v>30.510000000000005</v>
      </c>
      <c r="C27" s="3"/>
      <c r="D27" s="3"/>
      <c r="E27" s="1">
        <f t="shared" si="0"/>
        <v>30.510000000000005</v>
      </c>
      <c r="F27" s="1">
        <v>2012</v>
      </c>
      <c r="G27" s="1" t="s">
        <v>2</v>
      </c>
    </row>
    <row r="28" spans="1:7" ht="15" hidden="1">
      <c r="A28" s="1" t="s">
        <v>43</v>
      </c>
      <c r="B28" s="3">
        <v>30.509999999999998</v>
      </c>
      <c r="C28" s="3"/>
      <c r="D28" s="3"/>
      <c r="E28" s="1">
        <f t="shared" si="0"/>
        <v>30.509999999999998</v>
      </c>
      <c r="F28" s="1">
        <v>2012</v>
      </c>
      <c r="G28" s="1" t="s">
        <v>3</v>
      </c>
    </row>
    <row r="29" spans="1:7" ht="15" hidden="1">
      <c r="A29" s="1" t="s">
        <v>44</v>
      </c>
      <c r="B29" s="3">
        <v>25.200000000000003</v>
      </c>
      <c r="C29" s="3"/>
      <c r="D29" s="3"/>
      <c r="E29" s="1">
        <f t="shared" si="0"/>
        <v>25.200000000000003</v>
      </c>
      <c r="F29" s="1">
        <v>2012</v>
      </c>
      <c r="G29" s="1" t="s">
        <v>4</v>
      </c>
    </row>
    <row r="30" spans="1:7" ht="15" hidden="1">
      <c r="A30" s="1" t="s">
        <v>45</v>
      </c>
      <c r="B30" s="3">
        <v>26.370000000000005</v>
      </c>
      <c r="C30" s="3"/>
      <c r="D30" s="3"/>
      <c r="E30" s="1">
        <f t="shared" si="0"/>
        <v>26.370000000000005</v>
      </c>
      <c r="F30" s="1">
        <v>2012</v>
      </c>
      <c r="G30" s="1" t="s">
        <v>5</v>
      </c>
    </row>
    <row r="31" spans="1:7" ht="15" hidden="1">
      <c r="A31" s="1" t="s">
        <v>46</v>
      </c>
      <c r="B31" s="3">
        <v>25.289999999999992</v>
      </c>
      <c r="C31" s="3"/>
      <c r="D31" s="3"/>
      <c r="E31" s="1">
        <f t="shared" si="0"/>
        <v>25.289999999999992</v>
      </c>
      <c r="F31" s="1">
        <v>2012</v>
      </c>
      <c r="G31" s="1" t="s">
        <v>6</v>
      </c>
    </row>
    <row r="32" spans="1:7" ht="15" hidden="1">
      <c r="A32" s="1" t="s">
        <v>47</v>
      </c>
      <c r="B32" s="3">
        <v>26.909999999999997</v>
      </c>
      <c r="C32" s="3"/>
      <c r="D32" s="3"/>
      <c r="E32" s="1">
        <f t="shared" si="0"/>
        <v>26.909999999999997</v>
      </c>
      <c r="F32" s="1">
        <v>2012</v>
      </c>
      <c r="G32" s="1" t="s">
        <v>7</v>
      </c>
    </row>
    <row r="33" spans="1:7" ht="15" hidden="1">
      <c r="A33" s="1" t="s">
        <v>48</v>
      </c>
      <c r="B33" s="3">
        <v>27.629999999999995</v>
      </c>
      <c r="C33" s="3"/>
      <c r="D33" s="3"/>
      <c r="E33" s="1">
        <f t="shared" si="0"/>
        <v>27.629999999999995</v>
      </c>
      <c r="F33" s="1">
        <v>2012</v>
      </c>
      <c r="G33" s="1" t="s">
        <v>8</v>
      </c>
    </row>
    <row r="34" spans="1:7" ht="15" hidden="1">
      <c r="A34" s="1" t="s">
        <v>49</v>
      </c>
      <c r="B34" s="3">
        <v>26.55000000000004</v>
      </c>
      <c r="C34" s="3"/>
      <c r="D34" s="3"/>
      <c r="E34" s="1">
        <f t="shared" si="0"/>
        <v>26.55000000000004</v>
      </c>
      <c r="F34" s="1">
        <v>2012</v>
      </c>
      <c r="G34" s="1" t="s">
        <v>9</v>
      </c>
    </row>
    <row r="35" spans="1:7" ht="15" hidden="1">
      <c r="A35" s="1" t="s">
        <v>50</v>
      </c>
      <c r="B35" s="3">
        <v>28.16999999999996</v>
      </c>
      <c r="C35" s="3"/>
      <c r="D35" s="3"/>
      <c r="E35" s="1">
        <f t="shared" si="0"/>
        <v>28.16999999999996</v>
      </c>
      <c r="F35" s="1">
        <v>2012</v>
      </c>
      <c r="G35" s="1" t="s">
        <v>10</v>
      </c>
    </row>
    <row r="36" spans="1:7" ht="15" hidden="1">
      <c r="A36" s="1" t="s">
        <v>51</v>
      </c>
      <c r="B36" s="3">
        <v>27.585000000000036</v>
      </c>
      <c r="C36" s="3"/>
      <c r="D36" s="3"/>
      <c r="E36" s="1">
        <f t="shared" si="0"/>
        <v>27.585000000000036</v>
      </c>
      <c r="F36" s="1">
        <v>2012</v>
      </c>
      <c r="G36" s="1" t="s">
        <v>11</v>
      </c>
    </row>
    <row r="37" spans="1:7" ht="15" hidden="1">
      <c r="A37" s="1" t="s">
        <v>52</v>
      </c>
      <c r="B37" s="3">
        <v>29.204999999999984</v>
      </c>
      <c r="C37" s="3"/>
      <c r="D37" s="3"/>
      <c r="E37" s="1">
        <f t="shared" si="0"/>
        <v>29.204999999999984</v>
      </c>
      <c r="F37" s="1">
        <v>2012</v>
      </c>
      <c r="G37" s="1" t="s">
        <v>12</v>
      </c>
    </row>
    <row r="38" spans="1:7" ht="15" hidden="1">
      <c r="A38" s="1" t="s">
        <v>53</v>
      </c>
      <c r="B38" s="4">
        <v>29.843999999999998</v>
      </c>
      <c r="C38" s="4"/>
      <c r="D38" s="4"/>
      <c r="E38" s="1">
        <f t="shared" si="0"/>
        <v>29.843999999999998</v>
      </c>
      <c r="F38" s="1">
        <v>2013</v>
      </c>
      <c r="G38" s="1" t="s">
        <v>1</v>
      </c>
    </row>
    <row r="39" spans="1:7" ht="15" hidden="1">
      <c r="A39" s="1" t="s">
        <v>54</v>
      </c>
      <c r="B39" s="4">
        <v>27.666</v>
      </c>
      <c r="C39" s="4"/>
      <c r="D39" s="4"/>
      <c r="E39" s="1">
        <f t="shared" si="0"/>
        <v>27.666</v>
      </c>
      <c r="F39" s="1">
        <v>2013</v>
      </c>
      <c r="G39" s="1" t="s">
        <v>2</v>
      </c>
    </row>
    <row r="40" spans="1:7" ht="15" hidden="1">
      <c r="A40" s="1" t="s">
        <v>55</v>
      </c>
      <c r="B40" s="4">
        <v>29.07</v>
      </c>
      <c r="C40" s="4"/>
      <c r="D40" s="4"/>
      <c r="E40" s="1">
        <f t="shared" si="0"/>
        <v>29.07</v>
      </c>
      <c r="F40" s="1">
        <v>2013</v>
      </c>
      <c r="G40" s="1" t="s">
        <v>3</v>
      </c>
    </row>
    <row r="41" spans="1:7" ht="15" hidden="1">
      <c r="A41" s="1" t="s">
        <v>56</v>
      </c>
      <c r="B41" s="4">
        <v>27.846000000000004</v>
      </c>
      <c r="C41" s="4"/>
      <c r="D41" s="4"/>
      <c r="E41" s="1">
        <f t="shared" si="0"/>
        <v>27.846000000000004</v>
      </c>
      <c r="F41" s="1">
        <v>2013</v>
      </c>
      <c r="G41" s="1" t="s">
        <v>4</v>
      </c>
    </row>
    <row r="42" spans="1:7" ht="15" hidden="1">
      <c r="A42" s="1" t="s">
        <v>57</v>
      </c>
      <c r="B42" s="4">
        <v>28.124999999999986</v>
      </c>
      <c r="C42" s="4"/>
      <c r="D42" s="4"/>
      <c r="E42" s="1">
        <f t="shared" si="0"/>
        <v>28.124999999999986</v>
      </c>
      <c r="F42" s="1">
        <v>2013</v>
      </c>
      <c r="G42" s="1" t="s">
        <v>5</v>
      </c>
    </row>
    <row r="43" spans="1:7" ht="15" hidden="1">
      <c r="A43" s="1" t="s">
        <v>58</v>
      </c>
      <c r="B43" s="4">
        <v>26.43300000000002</v>
      </c>
      <c r="C43" s="4"/>
      <c r="D43" s="4"/>
      <c r="E43" s="1">
        <f t="shared" si="0"/>
        <v>26.43300000000002</v>
      </c>
      <c r="F43" s="1">
        <v>2013</v>
      </c>
      <c r="G43" s="1" t="s">
        <v>6</v>
      </c>
    </row>
    <row r="44" spans="1:7" ht="15" hidden="1">
      <c r="A44" s="1" t="s">
        <v>59</v>
      </c>
      <c r="B44" s="4">
        <v>27.162000000000006</v>
      </c>
      <c r="C44" s="4"/>
      <c r="D44" s="4"/>
      <c r="E44" s="1">
        <f t="shared" si="0"/>
        <v>27.162000000000006</v>
      </c>
      <c r="F44" s="1">
        <v>2013</v>
      </c>
      <c r="G44" s="1" t="s">
        <v>7</v>
      </c>
    </row>
    <row r="45" spans="1:7" ht="15" hidden="1">
      <c r="A45" s="1" t="s">
        <v>60</v>
      </c>
      <c r="B45" s="4">
        <v>28.529999999999973</v>
      </c>
      <c r="C45" s="4"/>
      <c r="D45" s="4"/>
      <c r="E45" s="1">
        <f t="shared" si="0"/>
        <v>28.529999999999973</v>
      </c>
      <c r="F45" s="1">
        <v>2013</v>
      </c>
      <c r="G45" s="1" t="s">
        <v>8</v>
      </c>
    </row>
    <row r="46" spans="1:7" ht="15" hidden="1">
      <c r="A46" s="1" t="s">
        <v>61</v>
      </c>
      <c r="B46" s="4">
        <v>28.16100000000003</v>
      </c>
      <c r="C46" s="4"/>
      <c r="D46" s="4"/>
      <c r="E46" s="1">
        <f t="shared" si="0"/>
        <v>28.16100000000003</v>
      </c>
      <c r="F46" s="1">
        <v>2013</v>
      </c>
      <c r="G46" s="1" t="s">
        <v>9</v>
      </c>
    </row>
    <row r="47" spans="1:7" ht="15" hidden="1">
      <c r="A47" s="1" t="s">
        <v>62</v>
      </c>
      <c r="B47" s="4">
        <v>28.86299999999997</v>
      </c>
      <c r="C47" s="4"/>
      <c r="D47" s="4"/>
      <c r="E47" s="1">
        <f t="shared" si="0"/>
        <v>28.86299999999997</v>
      </c>
      <c r="F47" s="1">
        <v>2013</v>
      </c>
      <c r="G47" s="1" t="s">
        <v>10</v>
      </c>
    </row>
    <row r="48" spans="1:7" ht="15" hidden="1">
      <c r="A48" s="1" t="s">
        <v>63</v>
      </c>
      <c r="B48" s="4">
        <v>28.575000000000045</v>
      </c>
      <c r="C48" s="4"/>
      <c r="D48" s="4"/>
      <c r="E48" s="1">
        <f t="shared" si="0"/>
        <v>28.575000000000045</v>
      </c>
      <c r="F48" s="1">
        <v>2013</v>
      </c>
      <c r="G48" s="1" t="s">
        <v>11</v>
      </c>
    </row>
    <row r="49" spans="1:7" ht="15" hidden="1">
      <c r="A49" s="1" t="s">
        <v>64</v>
      </c>
      <c r="B49" s="4">
        <v>30.194999999999993</v>
      </c>
      <c r="C49" s="4"/>
      <c r="D49" s="4"/>
      <c r="E49" s="1">
        <f t="shared" si="0"/>
        <v>30.194999999999993</v>
      </c>
      <c r="F49" s="1">
        <v>2013</v>
      </c>
      <c r="G49" s="1" t="s">
        <v>12</v>
      </c>
    </row>
    <row r="50" spans="1:7" ht="15" hidden="1">
      <c r="A50" s="1" t="s">
        <v>65</v>
      </c>
      <c r="B50" s="4">
        <v>30.627000000000002</v>
      </c>
      <c r="C50" s="4"/>
      <c r="D50" s="4"/>
      <c r="E50" s="1">
        <f t="shared" si="0"/>
        <v>30.627000000000002</v>
      </c>
      <c r="F50" s="1">
        <v>2014</v>
      </c>
      <c r="G50" s="1" t="s">
        <v>1</v>
      </c>
    </row>
    <row r="51" spans="1:7" ht="15" hidden="1">
      <c r="A51" s="1" t="s">
        <v>66</v>
      </c>
      <c r="B51" s="4">
        <v>28.00709112987</v>
      </c>
      <c r="C51" s="4"/>
      <c r="D51" s="4"/>
      <c r="E51" s="2">
        <f t="shared" si="0"/>
        <v>28.00709112987</v>
      </c>
      <c r="F51" s="1">
        <v>2014</v>
      </c>
      <c r="G51" s="1" t="s">
        <v>2</v>
      </c>
    </row>
    <row r="52" spans="1:7" ht="15" hidden="1">
      <c r="A52" s="1" t="s">
        <v>67</v>
      </c>
      <c r="B52" s="4">
        <v>30.807908870129992</v>
      </c>
      <c r="C52" s="4"/>
      <c r="D52" s="4"/>
      <c r="E52" s="2">
        <f t="shared" si="0"/>
        <v>30.807908870129992</v>
      </c>
      <c r="F52" s="1">
        <v>2014</v>
      </c>
      <c r="G52" s="1" t="s">
        <v>3</v>
      </c>
    </row>
    <row r="53" spans="1:7" ht="15" hidden="1">
      <c r="A53" s="1" t="s">
        <v>68</v>
      </c>
      <c r="B53" s="4">
        <v>29.188552262040005</v>
      </c>
      <c r="C53" s="4"/>
      <c r="D53" s="4"/>
      <c r="E53" s="2">
        <f t="shared" si="0"/>
        <v>29.188552262040005</v>
      </c>
      <c r="F53" s="1">
        <v>2014</v>
      </c>
      <c r="G53" s="1" t="s">
        <v>4</v>
      </c>
    </row>
    <row r="54" spans="1:7" ht="15" hidden="1">
      <c r="A54" s="1" t="s">
        <v>69</v>
      </c>
      <c r="B54" s="4">
        <v>29.612849550390024</v>
      </c>
      <c r="C54" s="4"/>
      <c r="D54" s="4"/>
      <c r="E54" s="2">
        <f t="shared" si="0"/>
        <v>29.612849550390024</v>
      </c>
      <c r="F54" s="1">
        <v>2014</v>
      </c>
      <c r="G54" s="1" t="s">
        <v>5</v>
      </c>
    </row>
    <row r="55" spans="1:7" ht="15" hidden="1">
      <c r="A55" s="1" t="s">
        <v>70</v>
      </c>
      <c r="B55" s="4">
        <v>31.018473105029983</v>
      </c>
      <c r="C55" s="4"/>
      <c r="D55" s="4"/>
      <c r="E55" s="2">
        <f t="shared" si="0"/>
        <v>31.018473105029983</v>
      </c>
      <c r="F55" s="1">
        <v>2014</v>
      </c>
      <c r="G55" s="1" t="s">
        <v>6</v>
      </c>
    </row>
    <row r="56" spans="1:7" ht="15" hidden="1">
      <c r="A56" s="1" t="s">
        <v>71</v>
      </c>
      <c r="B56" s="4">
        <v>28.397333155500007</v>
      </c>
      <c r="C56" s="4"/>
      <c r="D56" s="4"/>
      <c r="E56" s="2">
        <f t="shared" si="0"/>
        <v>28.397333155500007</v>
      </c>
      <c r="F56" s="1">
        <v>2014</v>
      </c>
      <c r="G56" s="1" t="s">
        <v>7</v>
      </c>
    </row>
    <row r="57" spans="1:7" ht="15" hidden="1">
      <c r="A57" s="1" t="s">
        <v>72</v>
      </c>
      <c r="B57" s="4">
        <v>28.46406593915998</v>
      </c>
      <c r="C57" s="4"/>
      <c r="D57" s="4"/>
      <c r="E57" s="2">
        <f t="shared" si="0"/>
        <v>28.46406593915998</v>
      </c>
      <c r="F57" s="1">
        <v>2014</v>
      </c>
      <c r="G57" s="1" t="s">
        <v>8</v>
      </c>
    </row>
    <row r="58" spans="1:7" ht="15" hidden="1">
      <c r="A58" s="1" t="s">
        <v>73</v>
      </c>
      <c r="B58" s="4">
        <v>28.06527947526004</v>
      </c>
      <c r="C58" s="4"/>
      <c r="D58" s="4"/>
      <c r="E58" s="2">
        <f t="shared" si="0"/>
        <v>28.06527947526004</v>
      </c>
      <c r="F58" s="1">
        <v>2014</v>
      </c>
      <c r="G58" s="1" t="s">
        <v>9</v>
      </c>
    </row>
    <row r="59" spans="1:7" ht="15" hidden="1">
      <c r="A59" s="1" t="s">
        <v>74</v>
      </c>
      <c r="B59" s="4">
        <v>29.327889120929967</v>
      </c>
      <c r="C59" s="4"/>
      <c r="D59" s="4"/>
      <c r="E59" s="2">
        <f t="shared" si="0"/>
        <v>29.327889120929967</v>
      </c>
      <c r="F59" s="1">
        <v>2014</v>
      </c>
      <c r="G59" s="1" t="s">
        <v>10</v>
      </c>
    </row>
    <row r="60" spans="1:7" ht="15" hidden="1">
      <c r="A60" s="1" t="s">
        <v>75</v>
      </c>
      <c r="B60" s="4">
        <v>28.709118247139997</v>
      </c>
      <c r="C60" s="4"/>
      <c r="D60" s="4"/>
      <c r="E60" s="2">
        <f t="shared" si="0"/>
        <v>28.709118247139997</v>
      </c>
      <c r="F60" s="1">
        <v>2014</v>
      </c>
      <c r="G60" s="1" t="s">
        <v>11</v>
      </c>
    </row>
    <row r="61" spans="1:7" ht="15" hidden="1">
      <c r="A61" s="1" t="s">
        <v>76</v>
      </c>
      <c r="B61" s="4">
        <v>29.47637857517998</v>
      </c>
      <c r="C61" s="4"/>
      <c r="D61" s="4"/>
      <c r="E61" s="2">
        <f t="shared" si="0"/>
        <v>29.47637857517998</v>
      </c>
      <c r="F61" s="1">
        <v>2014</v>
      </c>
      <c r="G61" s="1" t="s">
        <v>12</v>
      </c>
    </row>
    <row r="62" spans="1:7" ht="15" hidden="1">
      <c r="A62" s="1" t="s">
        <v>77</v>
      </c>
      <c r="B62" s="4">
        <v>29.92481080227</v>
      </c>
      <c r="C62" s="4"/>
      <c r="D62" s="4"/>
      <c r="E62" s="6">
        <f t="shared" si="0"/>
        <v>29.92481080227</v>
      </c>
      <c r="F62" s="1">
        <v>2015</v>
      </c>
      <c r="G62" s="1" t="s">
        <v>1</v>
      </c>
    </row>
    <row r="63" spans="1:7" ht="15" hidden="1">
      <c r="A63" s="1" t="s">
        <v>78</v>
      </c>
      <c r="B63" s="4">
        <v>23.4820494594</v>
      </c>
      <c r="C63" s="4"/>
      <c r="D63" s="4"/>
      <c r="E63" s="6">
        <f t="shared" si="0"/>
        <v>23.4820494594</v>
      </c>
      <c r="F63" s="1">
        <v>2015</v>
      </c>
      <c r="G63" s="1" t="s">
        <v>2</v>
      </c>
    </row>
    <row r="64" spans="1:7" ht="15" hidden="1">
      <c r="A64" s="1" t="s">
        <v>79</v>
      </c>
      <c r="B64" s="4">
        <v>29.618139738330008</v>
      </c>
      <c r="C64" s="4"/>
      <c r="D64" s="4"/>
      <c r="E64" s="6">
        <f t="shared" si="0"/>
        <v>29.618139738330008</v>
      </c>
      <c r="F64" s="1">
        <v>2015</v>
      </c>
      <c r="G64" s="1" t="s">
        <v>3</v>
      </c>
    </row>
    <row r="65" spans="1:7" ht="15" hidden="1">
      <c r="A65" s="1" t="s">
        <v>80</v>
      </c>
      <c r="B65" s="4">
        <v>28.053528886889993</v>
      </c>
      <c r="C65" s="4"/>
      <c r="D65" s="4"/>
      <c r="E65" s="6">
        <f t="shared" si="0"/>
        <v>28.053528886889993</v>
      </c>
      <c r="F65" s="1">
        <v>2015</v>
      </c>
      <c r="G65" s="1" t="s">
        <v>4</v>
      </c>
    </row>
    <row r="66" spans="1:7" ht="15" hidden="1">
      <c r="A66" s="1" t="s">
        <v>81</v>
      </c>
      <c r="B66" s="5">
        <v>25.651055943090014</v>
      </c>
      <c r="C66" s="5"/>
      <c r="D66" s="5"/>
      <c r="E66" s="6">
        <f t="shared" si="0"/>
        <v>25.651055943090014</v>
      </c>
      <c r="F66" s="1">
        <v>2015</v>
      </c>
      <c r="G66" s="1" t="s">
        <v>5</v>
      </c>
    </row>
    <row r="67" spans="1:7" ht="15" hidden="1">
      <c r="A67" s="1" t="s">
        <v>82</v>
      </c>
      <c r="B67" s="5">
        <v>25.983728850599988</v>
      </c>
      <c r="C67" s="5"/>
      <c r="D67" s="5"/>
      <c r="E67" s="7">
        <f aca="true" t="shared" si="1" ref="E67:E85">SUM(B67)</f>
        <v>25.983728850599988</v>
      </c>
      <c r="F67" s="1">
        <v>2015</v>
      </c>
      <c r="G67" s="1" t="s">
        <v>6</v>
      </c>
    </row>
    <row r="68" spans="1:7" ht="15" hidden="1">
      <c r="A68" s="1" t="s">
        <v>83</v>
      </c>
      <c r="B68" s="5">
        <v>26.295686319419985</v>
      </c>
      <c r="C68" s="5"/>
      <c r="D68" s="5"/>
      <c r="E68" s="7">
        <f t="shared" si="1"/>
        <v>26.295686319419985</v>
      </c>
      <c r="F68" s="1">
        <v>2015</v>
      </c>
      <c r="G68" s="1" t="s">
        <v>7</v>
      </c>
    </row>
    <row r="69" spans="1:7" ht="15" hidden="1">
      <c r="A69" s="1" t="s">
        <v>84</v>
      </c>
      <c r="B69" s="5">
        <v>27.432000000000016</v>
      </c>
      <c r="C69" s="5"/>
      <c r="D69" s="5"/>
      <c r="E69" s="7">
        <f t="shared" si="1"/>
        <v>27.432000000000016</v>
      </c>
      <c r="F69" s="1">
        <v>2015</v>
      </c>
      <c r="G69" s="1" t="s">
        <v>8</v>
      </c>
    </row>
    <row r="70" spans="1:7" ht="15" hidden="1">
      <c r="A70" s="1" t="s">
        <v>85</v>
      </c>
      <c r="B70" s="5">
        <v>26.10900000000001</v>
      </c>
      <c r="C70" s="5"/>
      <c r="D70" s="5"/>
      <c r="E70" s="7">
        <f t="shared" si="1"/>
        <v>26.10900000000001</v>
      </c>
      <c r="F70" s="1">
        <v>2015</v>
      </c>
      <c r="G70" s="1" t="s">
        <v>9</v>
      </c>
    </row>
    <row r="71" spans="1:7" ht="15" hidden="1">
      <c r="A71" s="1" t="s">
        <v>86</v>
      </c>
      <c r="B71" s="5">
        <v>25.272000000000048</v>
      </c>
      <c r="C71" s="5"/>
      <c r="D71" s="5"/>
      <c r="E71" s="7">
        <f t="shared" si="1"/>
        <v>25.272000000000048</v>
      </c>
      <c r="F71" s="1">
        <v>2015</v>
      </c>
      <c r="G71" s="1" t="s">
        <v>10</v>
      </c>
    </row>
    <row r="72" spans="1:7" ht="15" hidden="1">
      <c r="A72" s="1" t="s">
        <v>87</v>
      </c>
      <c r="B72" s="5">
        <v>25.109999999999957</v>
      </c>
      <c r="C72" s="5"/>
      <c r="D72" s="5"/>
      <c r="E72" s="7">
        <f t="shared" si="1"/>
        <v>25.109999999999957</v>
      </c>
      <c r="F72" s="1">
        <v>2015</v>
      </c>
      <c r="G72" s="1" t="s">
        <v>11</v>
      </c>
    </row>
    <row r="73" spans="1:7" ht="15" hidden="1">
      <c r="A73" s="1" t="s">
        <v>88</v>
      </c>
      <c r="B73" s="5">
        <v>28.381635489329994</v>
      </c>
      <c r="C73" s="5"/>
      <c r="D73" s="5"/>
      <c r="E73" s="7">
        <f t="shared" si="1"/>
        <v>28.381635489329994</v>
      </c>
      <c r="F73" s="1">
        <v>2015</v>
      </c>
      <c r="G73" s="1" t="s">
        <v>12</v>
      </c>
    </row>
    <row r="74" spans="1:7" ht="15" hidden="1">
      <c r="A74" s="1" t="s">
        <v>89</v>
      </c>
      <c r="B74" s="5">
        <v>28.050623820810003</v>
      </c>
      <c r="C74" s="5"/>
      <c r="D74" s="5"/>
      <c r="E74" s="7">
        <f t="shared" si="1"/>
        <v>28.050623820810003</v>
      </c>
      <c r="F74" s="1">
        <v>2016</v>
      </c>
      <c r="G74" s="1" t="s">
        <v>1</v>
      </c>
    </row>
    <row r="75" spans="1:7" ht="15" hidden="1">
      <c r="A75" s="1" t="s">
        <v>90</v>
      </c>
      <c r="B75" s="5">
        <v>25.571376179189997</v>
      </c>
      <c r="C75" s="5"/>
      <c r="D75" s="5"/>
      <c r="E75" s="7">
        <f t="shared" si="1"/>
        <v>25.571376179189997</v>
      </c>
      <c r="F75" s="1">
        <v>2016</v>
      </c>
      <c r="G75" s="1" t="s">
        <v>2</v>
      </c>
    </row>
    <row r="76" spans="1:7" ht="15" hidden="1">
      <c r="A76" s="1" t="s">
        <v>91</v>
      </c>
      <c r="B76" s="5">
        <v>27.85851000000001</v>
      </c>
      <c r="C76" s="5"/>
      <c r="D76" s="5"/>
      <c r="E76" s="7">
        <f t="shared" si="1"/>
        <v>27.85851000000001</v>
      </c>
      <c r="F76" s="1">
        <v>2016</v>
      </c>
      <c r="G76" s="1" t="s">
        <v>3</v>
      </c>
    </row>
    <row r="77" spans="1:7" ht="15" hidden="1">
      <c r="A77" s="1" t="s">
        <v>92</v>
      </c>
      <c r="B77" s="5">
        <v>26.971181502480007</v>
      </c>
      <c r="C77" s="5"/>
      <c r="D77" s="5"/>
      <c r="E77" s="7">
        <f t="shared" si="1"/>
        <v>26.971181502480007</v>
      </c>
      <c r="F77" s="1">
        <v>2016</v>
      </c>
      <c r="G77" s="1" t="s">
        <v>4</v>
      </c>
    </row>
    <row r="78" spans="1:7" ht="15" hidden="1">
      <c r="A78" s="1" t="s">
        <v>93</v>
      </c>
      <c r="B78" s="5">
        <v>28.86760849751998</v>
      </c>
      <c r="C78" s="5"/>
      <c r="D78" s="5"/>
      <c r="E78" s="7">
        <f t="shared" si="1"/>
        <v>28.86760849751998</v>
      </c>
      <c r="F78" s="1">
        <v>2016</v>
      </c>
      <c r="G78" s="1" t="s">
        <v>5</v>
      </c>
    </row>
    <row r="79" spans="1:7" ht="15" hidden="1">
      <c r="A79" s="1" t="s">
        <v>94</v>
      </c>
      <c r="B79" s="5">
        <v>27.51570000000001</v>
      </c>
      <c r="C79" s="5"/>
      <c r="D79" s="5"/>
      <c r="E79" s="7">
        <f t="shared" si="1"/>
        <v>27.51570000000001</v>
      </c>
      <c r="F79" s="1">
        <v>2016</v>
      </c>
      <c r="G79" s="1" t="s">
        <v>6</v>
      </c>
    </row>
    <row r="80" spans="1:7" ht="15" hidden="1">
      <c r="A80" s="1" t="s">
        <v>95</v>
      </c>
      <c r="B80" s="5">
        <v>27.071999999999974</v>
      </c>
      <c r="C80" s="5"/>
      <c r="D80" s="5"/>
      <c r="E80" s="7">
        <f t="shared" si="1"/>
        <v>27.071999999999974</v>
      </c>
      <c r="F80" s="1">
        <v>2016</v>
      </c>
      <c r="G80" s="1" t="s">
        <v>7</v>
      </c>
    </row>
    <row r="81" spans="1:7" ht="15" hidden="1">
      <c r="A81" s="1" t="s">
        <v>96</v>
      </c>
      <c r="B81" s="5">
        <v>28.66500000000002</v>
      </c>
      <c r="C81" s="5"/>
      <c r="D81" s="5"/>
      <c r="E81" s="7">
        <f t="shared" si="1"/>
        <v>28.66500000000002</v>
      </c>
      <c r="F81" s="1">
        <v>2016</v>
      </c>
      <c r="G81" s="1" t="s">
        <v>8</v>
      </c>
    </row>
    <row r="82" spans="1:7" ht="15" hidden="1">
      <c r="A82" s="1" t="s">
        <v>97</v>
      </c>
      <c r="B82" s="5">
        <v>27.90360000000001</v>
      </c>
      <c r="C82" s="5"/>
      <c r="D82" s="5"/>
      <c r="E82" s="7">
        <f t="shared" si="1"/>
        <v>27.90360000000001</v>
      </c>
      <c r="F82" s="1">
        <v>2016</v>
      </c>
      <c r="G82" s="1" t="s">
        <v>9</v>
      </c>
    </row>
    <row r="83" spans="1:7" ht="15" hidden="1">
      <c r="A83" s="1" t="s">
        <v>98</v>
      </c>
      <c r="B83" s="5">
        <v>27.447300000000013</v>
      </c>
      <c r="C83" s="5"/>
      <c r="D83" s="5"/>
      <c r="E83" s="7">
        <f t="shared" si="1"/>
        <v>27.447300000000013</v>
      </c>
      <c r="F83" s="1">
        <v>2016</v>
      </c>
      <c r="G83" s="1" t="s">
        <v>10</v>
      </c>
    </row>
    <row r="84" spans="1:7" ht="15" hidden="1">
      <c r="A84" s="1" t="s">
        <v>99</v>
      </c>
      <c r="B84" s="5">
        <v>27.62009999999998</v>
      </c>
      <c r="C84" s="5"/>
      <c r="D84" s="5"/>
      <c r="E84" s="7">
        <f t="shared" si="1"/>
        <v>27.62009999999998</v>
      </c>
      <c r="F84" s="1">
        <v>2016</v>
      </c>
      <c r="G84" s="1" t="s">
        <v>11</v>
      </c>
    </row>
    <row r="85" spans="1:7" ht="15" hidden="1">
      <c r="A85" s="1" t="s">
        <v>100</v>
      </c>
      <c r="B85" s="5">
        <v>30.212999999999965</v>
      </c>
      <c r="C85" s="5"/>
      <c r="D85" s="5"/>
      <c r="E85" s="7">
        <f t="shared" si="1"/>
        <v>30.212999999999965</v>
      </c>
      <c r="F85" s="1">
        <v>2016</v>
      </c>
      <c r="G85" s="1" t="s">
        <v>12</v>
      </c>
    </row>
    <row r="86" spans="1:7" ht="15" hidden="1">
      <c r="A86" s="1" t="s">
        <v>101</v>
      </c>
      <c r="B86" s="1">
        <v>30.375</v>
      </c>
      <c r="E86" s="7">
        <f>SUM(B86:C86)</f>
        <v>30.375</v>
      </c>
      <c r="F86" s="1">
        <v>2017</v>
      </c>
      <c r="G86" s="1" t="s">
        <v>1</v>
      </c>
    </row>
    <row r="87" spans="1:7" ht="15" hidden="1">
      <c r="A87" s="1" t="s">
        <v>102</v>
      </c>
      <c r="B87" s="1">
        <v>21.284999999999997</v>
      </c>
      <c r="E87" s="7">
        <f aca="true" t="shared" si="2" ref="E87:E121">SUM(B87:C87)</f>
        <v>21.284999999999997</v>
      </c>
      <c r="F87" s="1">
        <v>2017</v>
      </c>
      <c r="G87" s="1" t="s">
        <v>2</v>
      </c>
    </row>
    <row r="88" spans="1:7" ht="15" hidden="1">
      <c r="A88" s="1" t="s">
        <v>103</v>
      </c>
      <c r="B88" s="1">
        <v>28.73700000000001</v>
      </c>
      <c r="E88" s="7">
        <f t="shared" si="2"/>
        <v>28.73700000000001</v>
      </c>
      <c r="F88" s="1">
        <v>2017</v>
      </c>
      <c r="G88" s="1" t="s">
        <v>3</v>
      </c>
    </row>
    <row r="89" spans="1:7" ht="15" hidden="1">
      <c r="A89" s="1" t="s">
        <v>104</v>
      </c>
      <c r="B89" s="1">
        <v>28.179000000000002</v>
      </c>
      <c r="E89" s="7">
        <f t="shared" si="2"/>
        <v>28.179000000000002</v>
      </c>
      <c r="F89" s="1">
        <v>2017</v>
      </c>
      <c r="G89" s="1" t="s">
        <v>4</v>
      </c>
    </row>
    <row r="90" spans="1:7" ht="15" hidden="1">
      <c r="A90" s="1" t="s">
        <v>105</v>
      </c>
      <c r="B90" s="1">
        <v>26.540999999999983</v>
      </c>
      <c r="E90" s="7">
        <f t="shared" si="2"/>
        <v>26.540999999999983</v>
      </c>
      <c r="F90" s="1">
        <v>2017</v>
      </c>
      <c r="G90" s="1" t="s">
        <v>5</v>
      </c>
    </row>
    <row r="91" spans="1:7" ht="15" hidden="1">
      <c r="A91" s="1" t="s">
        <v>106</v>
      </c>
      <c r="B91" s="1">
        <v>14.885999999999996</v>
      </c>
      <c r="E91" s="7">
        <f t="shared" si="2"/>
        <v>14.885999999999996</v>
      </c>
      <c r="F91" s="1">
        <v>2017</v>
      </c>
      <c r="G91" s="1" t="s">
        <v>6</v>
      </c>
    </row>
    <row r="92" spans="1:7" ht="15" hidden="1">
      <c r="A92" s="1" t="s">
        <v>107</v>
      </c>
      <c r="B92" s="1">
        <v>11.628000000000014</v>
      </c>
      <c r="E92" s="7">
        <f t="shared" si="2"/>
        <v>11.628000000000014</v>
      </c>
      <c r="F92" s="1">
        <v>2017</v>
      </c>
      <c r="G92" s="1" t="s">
        <v>7</v>
      </c>
    </row>
    <row r="93" spans="1:7" ht="15" hidden="1">
      <c r="A93" s="1" t="s">
        <v>108</v>
      </c>
      <c r="B93" s="1">
        <v>5.687999999999988</v>
      </c>
      <c r="E93" s="7">
        <f t="shared" si="2"/>
        <v>5.687999999999988</v>
      </c>
      <c r="F93" s="1">
        <v>2017</v>
      </c>
      <c r="G93" s="1" t="s">
        <v>8</v>
      </c>
    </row>
    <row r="94" spans="1:7" ht="15" hidden="1">
      <c r="A94" s="1" t="s">
        <v>109</v>
      </c>
      <c r="B94" s="1">
        <v>24.759000000000015</v>
      </c>
      <c r="E94" s="7">
        <f t="shared" si="2"/>
        <v>24.759000000000015</v>
      </c>
      <c r="F94" s="1">
        <v>2017</v>
      </c>
      <c r="G94" s="1" t="s">
        <v>9</v>
      </c>
    </row>
    <row r="95" spans="1:7" ht="15" hidden="1">
      <c r="A95" s="1" t="s">
        <v>110</v>
      </c>
      <c r="B95" s="1">
        <v>26.226</v>
      </c>
      <c r="E95" s="7">
        <f t="shared" si="2"/>
        <v>26.226</v>
      </c>
      <c r="F95" s="1">
        <v>2017</v>
      </c>
      <c r="G95" s="1" t="s">
        <v>10</v>
      </c>
    </row>
    <row r="96" spans="1:7" ht="15" hidden="1">
      <c r="A96" s="1" t="s">
        <v>111</v>
      </c>
      <c r="B96" s="1">
        <v>29.511000000000024</v>
      </c>
      <c r="E96" s="7">
        <f t="shared" si="2"/>
        <v>29.511000000000024</v>
      </c>
      <c r="F96" s="1">
        <v>2017</v>
      </c>
      <c r="G96" s="1" t="s">
        <v>11</v>
      </c>
    </row>
    <row r="97" spans="1:7" ht="15" hidden="1">
      <c r="A97" s="1" t="s">
        <v>112</v>
      </c>
      <c r="B97" s="1">
        <v>30.869999999999976</v>
      </c>
      <c r="E97" s="7">
        <f t="shared" si="2"/>
        <v>30.869999999999976</v>
      </c>
      <c r="F97" s="1">
        <v>2017</v>
      </c>
      <c r="G97" s="1" t="s">
        <v>12</v>
      </c>
    </row>
    <row r="98" spans="1:7" ht="15">
      <c r="A98" s="1" t="s">
        <v>113</v>
      </c>
      <c r="B98" s="1">
        <v>30.67</v>
      </c>
      <c r="E98" s="7">
        <f t="shared" si="2"/>
        <v>30.67</v>
      </c>
      <c r="F98" s="1">
        <v>2018</v>
      </c>
      <c r="G98" s="1" t="s">
        <v>1</v>
      </c>
    </row>
    <row r="99" spans="1:7" ht="15">
      <c r="A99" s="1" t="s">
        <v>114</v>
      </c>
      <c r="B99" s="1">
        <v>27.77</v>
      </c>
      <c r="E99" s="7">
        <f t="shared" si="2"/>
        <v>27.77</v>
      </c>
      <c r="F99" s="1">
        <v>2018</v>
      </c>
      <c r="G99" s="1" t="s">
        <v>2</v>
      </c>
    </row>
    <row r="100" spans="1:7" ht="15">
      <c r="A100" s="1" t="s">
        <v>115</v>
      </c>
      <c r="B100" s="1">
        <v>29.21</v>
      </c>
      <c r="E100" s="7">
        <f t="shared" si="2"/>
        <v>29.21</v>
      </c>
      <c r="F100" s="1">
        <v>2018</v>
      </c>
      <c r="G100" s="1" t="s">
        <v>3</v>
      </c>
    </row>
    <row r="101" spans="1:7" ht="15">
      <c r="A101" s="1" t="s">
        <v>116</v>
      </c>
      <c r="B101" s="1">
        <v>29.79</v>
      </c>
      <c r="E101" s="7">
        <f t="shared" si="2"/>
        <v>29.79</v>
      </c>
      <c r="F101" s="1">
        <v>2018</v>
      </c>
      <c r="G101" s="1" t="s">
        <v>4</v>
      </c>
    </row>
    <row r="102" spans="1:7" ht="15">
      <c r="A102" s="1" t="s">
        <v>117</v>
      </c>
      <c r="B102" s="1">
        <v>28.19</v>
      </c>
      <c r="E102" s="7">
        <f t="shared" si="2"/>
        <v>28.19</v>
      </c>
      <c r="F102" s="1">
        <v>2018</v>
      </c>
      <c r="G102" s="1" t="s">
        <v>5</v>
      </c>
    </row>
    <row r="103" spans="1:7" ht="15">
      <c r="A103" s="1" t="s">
        <v>118</v>
      </c>
      <c r="B103" s="1">
        <v>27.04</v>
      </c>
      <c r="C103" s="1">
        <v>2.007</v>
      </c>
      <c r="E103" s="7">
        <f t="shared" si="2"/>
        <v>29.047</v>
      </c>
      <c r="F103" s="1">
        <v>2018</v>
      </c>
      <c r="G103" s="1" t="s">
        <v>6</v>
      </c>
    </row>
    <row r="104" spans="1:7" ht="15">
      <c r="A104" s="1" t="s">
        <v>119</v>
      </c>
      <c r="B104" s="1">
        <v>25.56</v>
      </c>
      <c r="C104" s="1">
        <v>2.61</v>
      </c>
      <c r="E104" s="7">
        <f t="shared" si="2"/>
        <v>28.169999999999998</v>
      </c>
      <c r="F104" s="1">
        <v>2018</v>
      </c>
      <c r="G104" s="1" t="s">
        <v>7</v>
      </c>
    </row>
    <row r="105" spans="1:7" ht="15">
      <c r="A105" s="1" t="s">
        <v>120</v>
      </c>
      <c r="B105" s="1">
        <v>25.46</v>
      </c>
      <c r="C105" s="1">
        <v>2.7269999999999994</v>
      </c>
      <c r="E105" s="7">
        <f t="shared" si="2"/>
        <v>28.187</v>
      </c>
      <c r="F105" s="1">
        <v>2018</v>
      </c>
      <c r="G105" s="1" t="s">
        <v>8</v>
      </c>
    </row>
    <row r="106" spans="1:7" ht="15">
      <c r="A106" s="1" t="s">
        <v>121</v>
      </c>
      <c r="B106" s="1">
        <v>25.44</v>
      </c>
      <c r="C106" s="1">
        <v>2.601000000000001</v>
      </c>
      <c r="E106" s="7">
        <f t="shared" si="2"/>
        <v>28.041000000000004</v>
      </c>
      <c r="F106" s="1">
        <v>2018</v>
      </c>
      <c r="G106" s="1" t="s">
        <v>9</v>
      </c>
    </row>
    <row r="107" spans="1:7" ht="15">
      <c r="A107" s="1" t="s">
        <v>122</v>
      </c>
      <c r="B107" s="1">
        <v>18.95</v>
      </c>
      <c r="C107" s="1">
        <v>2.222999999999999</v>
      </c>
      <c r="E107" s="7">
        <f t="shared" si="2"/>
        <v>21.173</v>
      </c>
      <c r="F107" s="1">
        <v>2018</v>
      </c>
      <c r="G107" s="1" t="s">
        <v>10</v>
      </c>
    </row>
    <row r="108" spans="1:7" ht="15">
      <c r="A108" s="1" t="s">
        <v>123</v>
      </c>
      <c r="B108" s="1">
        <v>21.92</v>
      </c>
      <c r="C108" s="1">
        <v>0</v>
      </c>
      <c r="E108" s="7">
        <f t="shared" si="2"/>
        <v>21.92</v>
      </c>
      <c r="F108" s="1">
        <v>2018</v>
      </c>
      <c r="G108" s="1" t="s">
        <v>11</v>
      </c>
    </row>
    <row r="109" spans="1:7" ht="15">
      <c r="A109" s="1" t="s">
        <v>124</v>
      </c>
      <c r="B109" s="1">
        <v>29.92</v>
      </c>
      <c r="C109" s="1">
        <v>0</v>
      </c>
      <c r="E109" s="7">
        <f t="shared" si="2"/>
        <v>29.92</v>
      </c>
      <c r="F109" s="1">
        <v>2018</v>
      </c>
      <c r="G109" s="1" t="s">
        <v>12</v>
      </c>
    </row>
    <row r="110" spans="1:7" ht="15">
      <c r="A110" s="1" t="s">
        <v>126</v>
      </c>
      <c r="B110" s="1">
        <v>28.95</v>
      </c>
      <c r="C110" s="1">
        <v>0</v>
      </c>
      <c r="E110" s="7">
        <f t="shared" si="2"/>
        <v>28.95</v>
      </c>
      <c r="F110" s="1">
        <v>2019</v>
      </c>
      <c r="G110" s="1" t="s">
        <v>1</v>
      </c>
    </row>
    <row r="111" spans="1:7" ht="15">
      <c r="A111" s="1" t="s">
        <v>127</v>
      </c>
      <c r="B111" s="1">
        <v>20.97</v>
      </c>
      <c r="C111" s="1">
        <v>0</v>
      </c>
      <c r="E111" s="7">
        <f t="shared" si="2"/>
        <v>20.97</v>
      </c>
      <c r="F111" s="1">
        <v>2019</v>
      </c>
      <c r="G111" s="1" t="s">
        <v>128</v>
      </c>
    </row>
    <row r="112" spans="1:7" ht="15">
      <c r="A112" s="1" t="s">
        <v>129</v>
      </c>
      <c r="B112" s="1">
        <v>30.69</v>
      </c>
      <c r="C112" s="1">
        <v>0</v>
      </c>
      <c r="E112" s="7">
        <f t="shared" si="2"/>
        <v>30.69</v>
      </c>
      <c r="F112" s="1">
        <v>2019</v>
      </c>
      <c r="G112" s="1" t="s">
        <v>3</v>
      </c>
    </row>
    <row r="113" spans="1:7" ht="15">
      <c r="A113" s="1" t="s">
        <v>130</v>
      </c>
      <c r="B113" s="1">
        <v>27.22</v>
      </c>
      <c r="C113" s="1">
        <v>0</v>
      </c>
      <c r="E113" s="7">
        <f t="shared" si="2"/>
        <v>27.22</v>
      </c>
      <c r="F113" s="1">
        <v>2019</v>
      </c>
      <c r="G113" s="1" t="s">
        <v>4</v>
      </c>
    </row>
    <row r="114" spans="1:7" ht="15">
      <c r="A114" s="1" t="s">
        <v>131</v>
      </c>
      <c r="B114" s="1">
        <v>26.76</v>
      </c>
      <c r="C114" s="1">
        <v>0</v>
      </c>
      <c r="E114" s="7">
        <f t="shared" si="2"/>
        <v>26.76</v>
      </c>
      <c r="F114" s="1">
        <v>2019</v>
      </c>
      <c r="G114" s="1" t="s">
        <v>5</v>
      </c>
    </row>
    <row r="115" spans="1:7" ht="15">
      <c r="A115" s="1" t="s">
        <v>132</v>
      </c>
      <c r="B115" s="1">
        <v>22.32</v>
      </c>
      <c r="C115" s="1">
        <v>0</v>
      </c>
      <c r="E115" s="7">
        <f t="shared" si="2"/>
        <v>22.32</v>
      </c>
      <c r="F115" s="1">
        <v>2019</v>
      </c>
      <c r="G115" s="1" t="s">
        <v>6</v>
      </c>
    </row>
    <row r="116" spans="1:7" ht="15">
      <c r="A116" s="1" t="s">
        <v>133</v>
      </c>
      <c r="B116" s="1">
        <v>23.82</v>
      </c>
      <c r="C116" s="1">
        <v>0</v>
      </c>
      <c r="E116" s="7">
        <f t="shared" si="2"/>
        <v>23.82</v>
      </c>
      <c r="F116" s="1">
        <v>2019</v>
      </c>
      <c r="G116" s="1" t="s">
        <v>7</v>
      </c>
    </row>
    <row r="117" spans="1:7" ht="15">
      <c r="A117" s="1" t="s">
        <v>134</v>
      </c>
      <c r="B117" s="1">
        <v>24.73</v>
      </c>
      <c r="C117" s="1">
        <v>0</v>
      </c>
      <c r="E117" s="7">
        <f t="shared" si="2"/>
        <v>24.73</v>
      </c>
      <c r="F117" s="1">
        <v>2019</v>
      </c>
      <c r="G117" s="1" t="s">
        <v>8</v>
      </c>
    </row>
    <row r="118" spans="1:7" ht="15">
      <c r="A118" s="1" t="s">
        <v>135</v>
      </c>
      <c r="B118" s="1">
        <v>22.08</v>
      </c>
      <c r="C118" s="1">
        <v>0</v>
      </c>
      <c r="E118" s="7">
        <f t="shared" si="2"/>
        <v>22.08</v>
      </c>
      <c r="F118" s="1">
        <v>2019</v>
      </c>
      <c r="G118" s="1" t="s">
        <v>9</v>
      </c>
    </row>
    <row r="119" spans="1:7" ht="15">
      <c r="A119" s="1" t="s">
        <v>136</v>
      </c>
      <c r="B119" s="1">
        <v>23.25</v>
      </c>
      <c r="C119" s="1">
        <v>0</v>
      </c>
      <c r="E119" s="7">
        <f t="shared" si="2"/>
        <v>23.25</v>
      </c>
      <c r="F119" s="1">
        <v>2019</v>
      </c>
      <c r="G119" s="1" t="s">
        <v>10</v>
      </c>
    </row>
    <row r="120" spans="1:7" ht="15">
      <c r="A120" s="1" t="s">
        <v>137</v>
      </c>
      <c r="B120" s="1">
        <v>21.89</v>
      </c>
      <c r="C120" s="1">
        <v>0</v>
      </c>
      <c r="E120" s="7">
        <f t="shared" si="2"/>
        <v>21.89</v>
      </c>
      <c r="F120" s="1">
        <v>2019</v>
      </c>
      <c r="G120" s="1" t="s">
        <v>11</v>
      </c>
    </row>
    <row r="121" spans="1:7" ht="15">
      <c r="A121" s="1" t="s">
        <v>138</v>
      </c>
      <c r="B121" s="1">
        <v>23.54</v>
      </c>
      <c r="C121" s="1">
        <v>0</v>
      </c>
      <c r="E121" s="7">
        <f t="shared" si="2"/>
        <v>23.54</v>
      </c>
      <c r="F121" s="1">
        <v>2019</v>
      </c>
      <c r="G121" s="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2020-02-06T14:24:12Z</dcterms:modified>
  <cp:category/>
  <cp:version/>
  <cp:contentType/>
  <cp:contentStatus/>
</cp:coreProperties>
</file>